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8568"/>
  </bookViews>
  <sheets>
    <sheet name="Quantity breakdown" sheetId="1" r:id="rId1"/>
  </sheets>
  <calcPr calcId="152511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C26" i="1"/>
</calcChain>
</file>

<file path=xl/sharedStrings.xml><?xml version="1.0" encoding="utf-8"?>
<sst xmlns="http://schemas.openxmlformats.org/spreadsheetml/2006/main" count="56" uniqueCount="43">
  <si>
    <t>Quantity</t>
  </si>
  <si>
    <t>-</t>
  </si>
  <si>
    <t>Bridal Bouquet</t>
  </si>
  <si>
    <t>Top Table Arrangement</t>
  </si>
  <si>
    <t>Bridesmaid's Bouquets</t>
  </si>
  <si>
    <t>Thank You Bouquets</t>
  </si>
  <si>
    <t>Buttonholes</t>
  </si>
  <si>
    <t>Pedestals (venue)</t>
  </si>
  <si>
    <t>Pedestals (church)</t>
  </si>
  <si>
    <t>Arrangements (church)</t>
  </si>
  <si>
    <t>Pew Ends (church)</t>
  </si>
  <si>
    <t>Top Table Garland</t>
  </si>
  <si>
    <t>Font Arrangement (church)</t>
  </si>
  <si>
    <t>Ladies Corsages</t>
  </si>
  <si>
    <t>Wrist Corsages</t>
  </si>
  <si>
    <t>Hair flowers</t>
  </si>
  <si>
    <t>Table Arrangements (Tall)</t>
  </si>
  <si>
    <t>Table Arrangements (Short)</t>
  </si>
  <si>
    <t>Avalanche Roses 50cm (per stem)</t>
  </si>
  <si>
    <t>Avalanche Roses 70cm (per stem)</t>
  </si>
  <si>
    <t>Snowflake Spray Roses (per stem)</t>
  </si>
  <si>
    <t>Gypsophila Starburst (per stem)</t>
  </si>
  <si>
    <t>Astrantia Million stars (per stem)</t>
  </si>
  <si>
    <t>Gladioli White (per stem)</t>
  </si>
  <si>
    <t>Gerbera Bianca (per stem)</t>
  </si>
  <si>
    <t>Hydrangea Schneeball (per stem)</t>
  </si>
  <si>
    <t>Chrysant Blooms Anastasia Green (per stem)</t>
  </si>
  <si>
    <t>Viburnum Opulus Green (per stem)</t>
  </si>
  <si>
    <t>Hypericum Green (per stem)</t>
  </si>
  <si>
    <t>Lisianthus Double White (per stem)</t>
  </si>
  <si>
    <t>Eucalyptus Parvifolia (per bunch)</t>
  </si>
  <si>
    <t>Ruscus Large Leaf (per stem)</t>
  </si>
  <si>
    <t>Phoenix Roebelinii Palms (per stem)</t>
  </si>
  <si>
    <t>Asaparagus Fern (per stem)</t>
  </si>
  <si>
    <t>Ruscus Soft Small Leaf 130mm (per bunch)</t>
  </si>
  <si>
    <t>Ivy Trails variegated (per 1 meter length)</t>
  </si>
  <si>
    <t>Dendrobium Orchid White (per stem)</t>
  </si>
  <si>
    <t>Total no. of stems / bunches</t>
  </si>
  <si>
    <t>[Date of wedding]</t>
  </si>
  <si>
    <t>[WEDDING]</t>
  </si>
  <si>
    <t>Wedding flower calculator</t>
  </si>
  <si>
    <t>Flowers and arrangement</t>
  </si>
  <si>
    <t>[Custom flower type]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</si>
</sst>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8"/>
      <color rgb="FFC6144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4F3EE"/>
        <bgColor indexed="64"/>
      </patternFill>
    </fill>
    <fill>
      <patternFill patternType="solid">
        <fgColor rgb="FFC6144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14996795556505021"/>
      </right>
      <top style="thick">
        <color rgb="FFC6144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C6144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 tint="-0.14996795556505021"/>
      </top>
      <bottom style="thick">
        <color rgb="FFC614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center" textRotation="90"/>
    </xf>
    <xf numFmtId="0" fontId="1" fillId="0" borderId="7" xfId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6" xfId="0" applyFill="1" applyBorder="1" applyAlignment="1">
      <alignment vertical="top"/>
    </xf>
    <xf numFmtId="0" fontId="0" fillId="0" borderId="9" xfId="0" applyFont="1" applyFill="1" applyBorder="1" applyAlignment="1">
      <alignment vertical="top"/>
    </xf>
  </cellXfs>
  <cellStyles count="2">
    <cellStyle name="Normal" xfId="0" builtinId="0" customBuiltin="1"/>
    <cellStyle name="Title" xfId="1" builtinId="15" customBuiltin="1"/>
  </cellStyles>
  <dxfs count="0"/>
  <tableStyles count="0" defaultTableStyle="TableStyleMedium2" defaultPivotStyle="PivotStyleMedium9"/>
  <colors>
    <mruColors>
      <color rgb="FFC61440"/>
      <color rgb="FFFCE0E7"/>
      <color rgb="FFF4F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132398</xdr:colOff>
      <xdr:row>0</xdr:row>
      <xdr:rowOff>121920</xdr:rowOff>
    </xdr:from>
    <xdr:to>
      <xdr:col>0</xdr:col>
      <xdr:colOff>1356155</xdr:colOff>
      <xdr:row>2</xdr:row>
      <xdr:rowOff>129540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8" y="121920"/>
          <a:ext cx="1223757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abSelected="1" zoomScaleNormal="100" workbookViewId="0">
      <selection activeCell="S25" sqref="S25"/>
    </sheetView>
  </sheetViews>
  <sheetFormatPr defaultColWidth="9.109375" defaultRowHeight="13.2" x14ac:dyDescent="0.25"/>
  <cols>
    <col min="1" max="1" width="36.6640625" style="1" customWidth="1"/>
    <col min="2" max="2" width="12.6640625" style="1" customWidth="1"/>
    <col min="3" max="35" width="5.77734375" style="2" customWidth="1"/>
    <col min="36" max="16384" width="9.109375" style="1"/>
  </cols>
  <sheetData>
    <row r="1" spans="1:35" s="21" customFormat="1" ht="32.1" customHeight="1" x14ac:dyDescent="0.25">
      <c r="A1" s="24"/>
      <c r="B1" s="24" t="s">
        <v>40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s="22" customFormat="1" ht="18" customHeight="1" x14ac:dyDescent="0.25">
      <c r="A2" s="25"/>
      <c r="B2" s="27" t="s">
        <v>39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s="23" customFormat="1" ht="18" customHeight="1" thickBot="1" x14ac:dyDescent="0.3">
      <c r="A3" s="26"/>
      <c r="B3" s="28" t="s">
        <v>38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s="4" customFormat="1" ht="225" customHeight="1" thickTop="1" thickBot="1" x14ac:dyDescent="0.35">
      <c r="A4" s="18" t="s">
        <v>41</v>
      </c>
      <c r="B4" s="19" t="s">
        <v>0</v>
      </c>
      <c r="C4" s="20" t="s">
        <v>18</v>
      </c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20" t="s">
        <v>27</v>
      </c>
      <c r="M4" s="20" t="s">
        <v>28</v>
      </c>
      <c r="N4" s="20" t="s">
        <v>29</v>
      </c>
      <c r="O4" s="20" t="s">
        <v>30</v>
      </c>
      <c r="P4" s="20" t="s">
        <v>31</v>
      </c>
      <c r="Q4" s="20" t="s">
        <v>32</v>
      </c>
      <c r="R4" s="20" t="s">
        <v>33</v>
      </c>
      <c r="S4" s="20" t="s">
        <v>34</v>
      </c>
      <c r="T4" s="20" t="s">
        <v>35</v>
      </c>
      <c r="U4" s="20" t="s">
        <v>36</v>
      </c>
      <c r="V4" s="20" t="s">
        <v>36</v>
      </c>
      <c r="W4" s="20" t="s">
        <v>36</v>
      </c>
      <c r="X4" s="20" t="s">
        <v>36</v>
      </c>
      <c r="Y4" s="20" t="s">
        <v>36</v>
      </c>
      <c r="Z4" s="20" t="s">
        <v>42</v>
      </c>
      <c r="AA4" s="20" t="s">
        <v>42</v>
      </c>
      <c r="AB4" s="20" t="s">
        <v>42</v>
      </c>
      <c r="AC4" s="20" t="s">
        <v>42</v>
      </c>
      <c r="AD4" s="20" t="s">
        <v>42</v>
      </c>
      <c r="AE4" s="20" t="s">
        <v>42</v>
      </c>
      <c r="AF4" s="20" t="s">
        <v>42</v>
      </c>
      <c r="AG4" s="20" t="s">
        <v>42</v>
      </c>
      <c r="AH4" s="20" t="s">
        <v>42</v>
      </c>
      <c r="AI4" s="20" t="s">
        <v>42</v>
      </c>
    </row>
    <row r="5" spans="1:35" s="3" customFormat="1" ht="18" customHeight="1" thickTop="1" x14ac:dyDescent="0.25">
      <c r="A5" s="6" t="s">
        <v>2</v>
      </c>
      <c r="B5" s="7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3" customFormat="1" ht="18" customHeight="1" x14ac:dyDescent="0.25">
      <c r="A6" s="8" t="s">
        <v>4</v>
      </c>
      <c r="B6" s="9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s="3" customFormat="1" ht="18" customHeight="1" x14ac:dyDescent="0.25">
      <c r="A7" s="10" t="s">
        <v>3</v>
      </c>
      <c r="B7" s="11">
        <v>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s="3" customFormat="1" ht="18" customHeight="1" x14ac:dyDescent="0.25">
      <c r="A8" s="8" t="s">
        <v>11</v>
      </c>
      <c r="B8" s="9">
        <v>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s="3" customFormat="1" ht="18" customHeight="1" x14ac:dyDescent="0.25">
      <c r="A9" s="10" t="s">
        <v>5</v>
      </c>
      <c r="B9" s="11">
        <v>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s="3" customFormat="1" ht="18" customHeight="1" x14ac:dyDescent="0.25">
      <c r="A10" s="8" t="s">
        <v>16</v>
      </c>
      <c r="B10" s="9">
        <v>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3" customFormat="1" ht="18" customHeight="1" x14ac:dyDescent="0.25">
      <c r="A11" s="10" t="s">
        <v>17</v>
      </c>
      <c r="B11" s="11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s="3" customFormat="1" ht="18" customHeight="1" x14ac:dyDescent="0.25">
      <c r="A12" s="8" t="s">
        <v>6</v>
      </c>
      <c r="B12" s="9">
        <v>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s="3" customFormat="1" ht="18" customHeight="1" x14ac:dyDescent="0.25">
      <c r="A13" s="10" t="s">
        <v>13</v>
      </c>
      <c r="B13" s="11"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3" customFormat="1" ht="18" customHeight="1" x14ac:dyDescent="0.25">
      <c r="A14" s="8" t="s">
        <v>14</v>
      </c>
      <c r="B14" s="9">
        <v>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s="3" customFormat="1" ht="18" customHeight="1" x14ac:dyDescent="0.25">
      <c r="A15" s="10" t="s">
        <v>15</v>
      </c>
      <c r="B15" s="11">
        <v>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3" customFormat="1" ht="18" customHeight="1" x14ac:dyDescent="0.25">
      <c r="A16" s="8" t="s">
        <v>7</v>
      </c>
      <c r="B16" s="9">
        <v>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s="3" customFormat="1" ht="18" customHeight="1" x14ac:dyDescent="0.25">
      <c r="A17" s="10" t="s">
        <v>8</v>
      </c>
      <c r="B17" s="11">
        <v>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3" customFormat="1" ht="18" customHeight="1" x14ac:dyDescent="0.25">
      <c r="A18" s="8" t="s">
        <v>9</v>
      </c>
      <c r="B18" s="9">
        <v>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s="3" customFormat="1" ht="18" customHeight="1" x14ac:dyDescent="0.25">
      <c r="A19" s="10" t="s">
        <v>10</v>
      </c>
      <c r="B19" s="11">
        <v>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3" customFormat="1" ht="18" customHeight="1" x14ac:dyDescent="0.25">
      <c r="A20" s="8" t="s">
        <v>12</v>
      </c>
      <c r="B20" s="9">
        <v>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s="3" customFormat="1" ht="18" customHeight="1" x14ac:dyDescent="0.25">
      <c r="A21" s="10"/>
      <c r="B21" s="11">
        <v>1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3" customFormat="1" ht="18" customHeight="1" x14ac:dyDescent="0.25">
      <c r="A22" s="8"/>
      <c r="B22" s="9">
        <v>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s="3" customFormat="1" ht="18" customHeight="1" x14ac:dyDescent="0.25">
      <c r="A23" s="10"/>
      <c r="B23" s="11">
        <v>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3" customFormat="1" ht="18" customHeight="1" x14ac:dyDescent="0.25">
      <c r="A24" s="8"/>
      <c r="B24" s="9">
        <v>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s="3" customFormat="1" ht="18" customHeight="1" x14ac:dyDescent="0.25">
      <c r="A25" s="10"/>
      <c r="B25" s="11">
        <v>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5" customFormat="1" ht="32.1" customHeight="1" x14ac:dyDescent="0.25">
      <c r="A26" s="15" t="s">
        <v>37</v>
      </c>
      <c r="B26" s="16" t="s">
        <v>1</v>
      </c>
      <c r="C26" s="17">
        <f>SUM(($B$5*C5)+($B$6*C6)+($B$7*C7)+($B$8*C8)+($B$9*C9)+($B$10*C10)+($B$11*C11)+($B$12*C12)+($B$13*C13)+($B$14*C14)+($B$15*C15)+($B$16*C16)+($B$17*C17)+($B$18*C18)+($B$19*C19)+($B$20*C20)+($B$21*C21)+($B$22*C22)+($B$23*C23)+($B$24*C24)+($B$25*C25))</f>
        <v>0</v>
      </c>
      <c r="D26" s="17">
        <f t="shared" ref="D26:AI26" si="0">SUM(($B$5*D5)+($B$6*D6)+($B$7*D7)+($B$8*D8)+($B$9*D9)+($B$10*D10)+($B$11*D11)+($B$12*D12)+($B$13*D13)+($B$14*D14)+($B$15*D15)+($B$16*D16)+($B$17*D17)+($B$18*D18)+($B$19*D19)+($B$20*D20)+($B$21*D21)+($B$22*D22)+($B$23*D23)+($B$24*D24)+($B$25*D25))</f>
        <v>0</v>
      </c>
      <c r="E26" s="17">
        <f t="shared" si="0"/>
        <v>0</v>
      </c>
      <c r="F26" s="17">
        <f t="shared" si="0"/>
        <v>0</v>
      </c>
      <c r="G26" s="17">
        <f t="shared" si="0"/>
        <v>0</v>
      </c>
      <c r="H26" s="17">
        <f t="shared" si="0"/>
        <v>0</v>
      </c>
      <c r="I26" s="17">
        <f t="shared" si="0"/>
        <v>0</v>
      </c>
      <c r="J26" s="17">
        <f t="shared" si="0"/>
        <v>0</v>
      </c>
      <c r="K26" s="17">
        <f t="shared" si="0"/>
        <v>0</v>
      </c>
      <c r="L26" s="17">
        <f t="shared" si="0"/>
        <v>0</v>
      </c>
      <c r="M26" s="17">
        <f t="shared" si="0"/>
        <v>0</v>
      </c>
      <c r="N26" s="17">
        <f t="shared" si="0"/>
        <v>0</v>
      </c>
      <c r="O26" s="17">
        <f t="shared" si="0"/>
        <v>0</v>
      </c>
      <c r="P26" s="17">
        <f t="shared" si="0"/>
        <v>0</v>
      </c>
      <c r="Q26" s="17">
        <f t="shared" si="0"/>
        <v>0</v>
      </c>
      <c r="R26" s="17">
        <f t="shared" si="0"/>
        <v>0</v>
      </c>
      <c r="S26" s="17">
        <f t="shared" si="0"/>
        <v>0</v>
      </c>
      <c r="T26" s="17">
        <f t="shared" si="0"/>
        <v>0</v>
      </c>
      <c r="U26" s="17">
        <f t="shared" si="0"/>
        <v>0</v>
      </c>
      <c r="V26" s="17">
        <f t="shared" si="0"/>
        <v>0</v>
      </c>
      <c r="W26" s="17">
        <f t="shared" si="0"/>
        <v>0</v>
      </c>
      <c r="X26" s="17">
        <f t="shared" si="0"/>
        <v>0</v>
      </c>
      <c r="Y26" s="17">
        <f t="shared" si="0"/>
        <v>0</v>
      </c>
      <c r="Z26" s="17">
        <f t="shared" si="0"/>
        <v>0</v>
      </c>
      <c r="AA26" s="17">
        <f t="shared" si="0"/>
        <v>0</v>
      </c>
      <c r="AB26" s="17">
        <f t="shared" si="0"/>
        <v>0</v>
      </c>
      <c r="AC26" s="17">
        <f t="shared" si="0"/>
        <v>0</v>
      </c>
      <c r="AD26" s="17">
        <f t="shared" si="0"/>
        <v>0</v>
      </c>
      <c r="AE26" s="17">
        <f t="shared" si="0"/>
        <v>0</v>
      </c>
      <c r="AF26" s="17">
        <f t="shared" si="0"/>
        <v>0</v>
      </c>
      <c r="AG26" s="17">
        <f t="shared" si="0"/>
        <v>0</v>
      </c>
      <c r="AH26" s="17">
        <f t="shared" si="0"/>
        <v>0</v>
      </c>
      <c r="AI26" s="17">
        <f t="shared" si="0"/>
        <v>0</v>
      </c>
    </row>
  </sheetData>
  <pageMargins left="0.25" right="0.25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Quantity breakdown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2015-10-08T08:53:54Z</dcterms:modified>
</cp:coreProperties>
</file>